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80" tabRatio="906" activeTab="2"/>
  </bookViews>
  <sheets>
    <sheet name="ANNO 2020" sheetId="1" r:id="rId1"/>
    <sheet name="ANNO 2021" sheetId="2" r:id="rId2"/>
    <sheet name="ANNO 2022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<sst xmlns="http://schemas.openxmlformats.org/spreadsheetml/2006/main" count="62" uniqueCount="33">
  <si>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t>TOTALE OPERA</t>
  </si>
  <si>
    <t>TOTALI</t>
  </si>
  <si>
    <t xml:space="preserve"> </t>
  </si>
  <si>
    <t>CONTRIBUTI ENTI PRIVATI</t>
  </si>
  <si>
    <t>CONTRIBUTI ENTI PUBBLICI</t>
  </si>
  <si>
    <t xml:space="preserve"> IMMOBILI DA TRASFERIRE</t>
  </si>
  <si>
    <t>DESCRIZIONE INTERVENTO</t>
  </si>
  <si>
    <t>STANZIAMENTI DI BILANCIO (ONERI)</t>
  </si>
  <si>
    <t>STANZIAMENTI DI BILANCIO (entrate correnti)</t>
  </si>
  <si>
    <t>CONTRIBUTI DA REGIONE</t>
  </si>
  <si>
    <t>N.D.</t>
  </si>
  <si>
    <t>ACQUISTO MOBILI ED ATTREZZATURE PER UFFICI E SCUOLE</t>
  </si>
  <si>
    <t>ADEGUAMENTO SISMICO, ANTICENDIO E MESSA A NORMA DELLA SCUOLA SECONDARIA "G.TOALDO"</t>
  </si>
  <si>
    <t>2070/17</t>
  </si>
  <si>
    <t>PERCORSO PEDOCICLABILE DI VIA BORGO - 2° STRALCIO</t>
  </si>
  <si>
    <t>MESSA IN SICUREZZA DELLA VIABILITA' DEL TERRITORIO COMUNALE. STRADE E MARCIAPIEDI</t>
  </si>
  <si>
    <t>MANUTENZIONE STRAORDINARIA PATRIMONIO COMUNALE</t>
  </si>
  <si>
    <t>OPERE PUBBLICHE  E SPESE DI INVESTIMENTO ANNO 2021 - ARTICOLAZIONE DELLA COPERTURA FINANZIARIA</t>
  </si>
  <si>
    <t>OPERE PUBBLICHE  E SPESE DI INVESTIMENTO ANNO 2020 - ARTICOLAZIONE DELLA COPERTURA FINANZIARIA</t>
  </si>
  <si>
    <t>RIQUALIFICAZIONE IMPIANTI SPORTIVI DI VIA DIVISIONE JULIA</t>
  </si>
  <si>
    <t>2065/5</t>
  </si>
  <si>
    <t>MESSA IN SICUREZZA DELLA VIABILITA' DEL TERRITORIO COMUNALE. ASFALTATURE</t>
  </si>
  <si>
    <t>2070/16</t>
  </si>
  <si>
    <t>CAPITOLO SPESA</t>
  </si>
  <si>
    <t>CAPITOLO ENTRATA</t>
  </si>
  <si>
    <t>988+1050</t>
  </si>
  <si>
    <t>991/5+1050</t>
  </si>
  <si>
    <t>991/2+1050</t>
  </si>
  <si>
    <t>EFFICIENTAMENTO ENERGETICO ILLUMINAZIONE PUBBLICA (LED)</t>
  </si>
  <si>
    <t>RIQUALIFICAZIONE ARREDO URBANO E AREE VERDI COMUNALI</t>
  </si>
  <si>
    <t>OPERE PUBBLICHE  E SPESE DI INVESTIMENTO ANNO 2022 - ARTICOLAZIONE DELLA COPERTURA FINANZIARIA</t>
  </si>
  <si>
    <t>ACQUISTO ARREDI NUOVO POLO SCOLASTICO</t>
  </si>
  <si>
    <t>PIANO DEGLI INTERVENTI E PIANO DELLE ACQUE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</si>
</sst>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B2dd\-mmm"/>
    <numFmt numFmtId="183" formatCode="B2dd/mm/yyyy"/>
    <numFmt numFmtId="184" formatCode="[$-410]dddd\ d\ mmmm\ yyyy"/>
    <numFmt numFmtId="185" formatCode="h\.mm\.ss"/>
    <numFmt numFmtId="186" formatCode="&quot;€&quot;\ #,##0.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43" fontId="0" fillId="0" borderId="10" xfId="45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45" applyNumberFormat="1" applyFont="1" applyFill="1" applyBorder="1" applyAlignment="1">
      <alignment vertical="center"/>
    </xf>
    <xf numFmtId="169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0" xfId="46" applyNumberFormat="1" applyFont="1" applyFill="1" applyAlignment="1">
      <alignment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3" fontId="0" fillId="0" borderId="10" xfId="45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9" fontId="1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0" fillId="0" borderId="10" xfId="45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">
      <selection activeCell="L1" sqref="L1:L16384"/>
    </sheetView>
  </sheetViews>
  <sheetFormatPr defaultColWidth="9.140625" defaultRowHeight="12.75"/>
  <cols>
    <col min="1" max="1" width="5.7109375" style="28" customWidth="1"/>
    <col min="2" max="2" width="10.7109375" style="3" customWidth="1"/>
    <col min="3" max="3" width="11.7109375" style="8" customWidth="1"/>
    <col min="4" max="4" width="31.140625" style="2" customWidth="1"/>
    <col min="5" max="6" width="15.140625" style="3" customWidth="1"/>
    <col min="7" max="7" width="13.7109375" style="3" customWidth="1"/>
    <col min="8" max="8" width="16.00390625" style="3" customWidth="1"/>
    <col min="9" max="10" width="13.7109375" style="3" customWidth="1"/>
    <col min="11" max="11" width="14.421875" style="14" customWidth="1"/>
    <col min="12" max="16384" width="9.140625" style="3" customWidth="1"/>
  </cols>
  <sheetData>
    <row r="1" spans="1:11" ht="21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51" customHeight="1">
      <c r="A2" s="9" t="s">
        <v>10</v>
      </c>
      <c r="B2" s="9" t="s">
        <v>24</v>
      </c>
      <c r="C2" s="10" t="s">
        <v>23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4</v>
      </c>
      <c r="I2" s="9" t="s">
        <v>3</v>
      </c>
      <c r="J2" s="9" t="s">
        <v>5</v>
      </c>
      <c r="K2" s="11" t="s">
        <v>0</v>
      </c>
    </row>
    <row r="3" spans="1:11" s="1" customFormat="1" ht="51" customHeight="1">
      <c r="A3" s="23">
        <v>1</v>
      </c>
      <c r="B3" s="23">
        <v>1050</v>
      </c>
      <c r="C3" s="26">
        <v>1500</v>
      </c>
      <c r="D3" s="20" t="s">
        <v>11</v>
      </c>
      <c r="E3" s="27">
        <v>10000</v>
      </c>
      <c r="F3" s="27"/>
      <c r="G3" s="4"/>
      <c r="H3" s="4"/>
      <c r="I3" s="4"/>
      <c r="J3" s="4"/>
      <c r="K3" s="11">
        <f aca="true" t="shared" si="0" ref="K3:K9">SUM(E3:J3)</f>
        <v>10000</v>
      </c>
    </row>
    <row r="4" spans="1:11" s="1" customFormat="1" ht="51" customHeight="1">
      <c r="A4" s="23">
        <v>3</v>
      </c>
      <c r="B4" s="23">
        <v>1050</v>
      </c>
      <c r="C4" s="23">
        <v>2074</v>
      </c>
      <c r="D4" s="21" t="s">
        <v>15</v>
      </c>
      <c r="E4" s="27">
        <v>70000</v>
      </c>
      <c r="F4" s="27"/>
      <c r="G4" s="27"/>
      <c r="H4" s="4"/>
      <c r="I4" s="4"/>
      <c r="J4" s="4"/>
      <c r="K4" s="11">
        <f t="shared" si="0"/>
        <v>70000</v>
      </c>
    </row>
    <row r="5" spans="1:11" s="1" customFormat="1" ht="51" customHeight="1">
      <c r="A5" s="23">
        <v>5</v>
      </c>
      <c r="B5" s="23">
        <v>1050</v>
      </c>
      <c r="C5" s="23">
        <v>2095</v>
      </c>
      <c r="D5" s="21" t="s">
        <v>16</v>
      </c>
      <c r="E5" s="27">
        <f>30000+20000</f>
        <v>50000</v>
      </c>
      <c r="F5" s="27"/>
      <c r="G5" s="27"/>
      <c r="H5" s="4"/>
      <c r="I5" s="4"/>
      <c r="J5" s="4"/>
      <c r="K5" s="11">
        <f t="shared" si="0"/>
        <v>50000</v>
      </c>
    </row>
    <row r="6" spans="1:11" s="1" customFormat="1" ht="51" customHeight="1">
      <c r="A6" s="23">
        <v>6</v>
      </c>
      <c r="B6" s="23" t="s">
        <v>25</v>
      </c>
      <c r="C6" s="25">
        <v>2045</v>
      </c>
      <c r="D6" s="21" t="s">
        <v>12</v>
      </c>
      <c r="E6" s="27">
        <v>48000</v>
      </c>
      <c r="F6" s="27"/>
      <c r="G6" s="27">
        <v>772000</v>
      </c>
      <c r="H6" s="4"/>
      <c r="I6" s="4"/>
      <c r="J6" s="4"/>
      <c r="K6" s="11">
        <f t="shared" si="0"/>
        <v>820000</v>
      </c>
    </row>
    <row r="7" spans="1:11" s="1" customFormat="1" ht="51" customHeight="1">
      <c r="A7" s="23">
        <v>7</v>
      </c>
      <c r="B7" s="23" t="s">
        <v>26</v>
      </c>
      <c r="C7" s="25" t="s">
        <v>13</v>
      </c>
      <c r="D7" s="24" t="s">
        <v>14</v>
      </c>
      <c r="E7" s="27">
        <v>50000</v>
      </c>
      <c r="F7" s="27"/>
      <c r="G7" s="4">
        <v>50000</v>
      </c>
      <c r="H7" s="4"/>
      <c r="I7" s="19"/>
      <c r="J7" s="19"/>
      <c r="K7" s="11">
        <f t="shared" si="0"/>
        <v>100000</v>
      </c>
    </row>
    <row r="8" spans="1:11" s="1" customFormat="1" ht="51" customHeight="1">
      <c r="A8" s="23">
        <v>8</v>
      </c>
      <c r="B8" s="23">
        <v>1050</v>
      </c>
      <c r="C8" s="23">
        <v>1524</v>
      </c>
      <c r="D8" s="21" t="s">
        <v>32</v>
      </c>
      <c r="E8" s="27">
        <v>12000</v>
      </c>
      <c r="F8" s="27"/>
      <c r="G8" s="19"/>
      <c r="H8" s="4"/>
      <c r="I8" s="19"/>
      <c r="J8" s="19"/>
      <c r="K8" s="11">
        <f t="shared" si="0"/>
        <v>12000</v>
      </c>
    </row>
    <row r="9" spans="1:11" s="1" customFormat="1" ht="51" customHeight="1" hidden="1">
      <c r="A9" s="23"/>
      <c r="B9" s="23"/>
      <c r="C9" s="23"/>
      <c r="D9" s="21"/>
      <c r="E9" s="27"/>
      <c r="F9" s="27"/>
      <c r="G9" s="19"/>
      <c r="H9" s="19"/>
      <c r="I9" s="19"/>
      <c r="J9" s="19"/>
      <c r="K9" s="11">
        <f t="shared" si="0"/>
        <v>0</v>
      </c>
    </row>
    <row r="10" spans="1:11" s="13" customFormat="1" ht="25.5" customHeight="1">
      <c r="A10" s="29"/>
      <c r="B10" s="17" t="s">
        <v>2</v>
      </c>
      <c r="C10" s="18"/>
      <c r="D10" s="15" t="s">
        <v>1</v>
      </c>
      <c r="E10" s="12">
        <f aca="true" t="shared" si="1" ref="E10:K10">SUM(E3:E9)</f>
        <v>240000</v>
      </c>
      <c r="F10" s="12">
        <f t="shared" si="1"/>
        <v>0</v>
      </c>
      <c r="G10" s="12">
        <f t="shared" si="1"/>
        <v>822000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1062000</v>
      </c>
    </row>
    <row r="11" spans="1:11" s="1" customFormat="1" ht="25.5" customHeight="1">
      <c r="A11" s="22"/>
      <c r="B11" s="22"/>
      <c r="C11" s="7"/>
      <c r="D11" s="2"/>
      <c r="E11" s="6"/>
      <c r="F11" s="6"/>
      <c r="G11" s="6"/>
      <c r="H11" s="6"/>
      <c r="I11" s="6"/>
      <c r="J11" s="6"/>
      <c r="K11" s="16"/>
    </row>
    <row r="12" spans="1:11" s="1" customFormat="1" ht="25.5" customHeight="1">
      <c r="A12" s="22"/>
      <c r="B12" s="22"/>
      <c r="C12" s="7"/>
      <c r="D12" s="2"/>
      <c r="E12" s="6"/>
      <c r="F12" s="6"/>
      <c r="G12" s="6"/>
      <c r="H12" s="6"/>
      <c r="I12" s="6"/>
      <c r="J12" s="6"/>
      <c r="K12" s="16"/>
    </row>
    <row r="13" spans="1:11" s="1" customFormat="1" ht="25.5" customHeight="1">
      <c r="A13" s="22"/>
      <c r="B13" s="22"/>
      <c r="C13" s="7"/>
      <c r="D13" s="2"/>
      <c r="E13" s="6"/>
      <c r="F13" s="6"/>
      <c r="G13" s="6"/>
      <c r="H13" s="6"/>
      <c r="I13" s="6"/>
      <c r="J13" s="6"/>
      <c r="K13" s="16"/>
    </row>
    <row r="14" spans="1:11" s="1" customFormat="1" ht="25.5" customHeight="1">
      <c r="A14" s="22"/>
      <c r="B14" s="22"/>
      <c r="C14" s="7"/>
      <c r="D14" s="2"/>
      <c r="E14" s="6"/>
      <c r="F14" s="6"/>
      <c r="G14" s="6"/>
      <c r="H14" s="6"/>
      <c r="I14" s="6"/>
      <c r="J14" s="6"/>
      <c r="K14" s="16"/>
    </row>
    <row r="15" spans="1:11" s="1" customFormat="1" ht="25.5" customHeight="1">
      <c r="A15" s="22"/>
      <c r="B15" s="22"/>
      <c r="C15" s="7"/>
      <c r="D15" s="2"/>
      <c r="E15" s="6"/>
      <c r="F15" s="6"/>
      <c r="G15" s="6"/>
      <c r="H15" s="6"/>
      <c r="I15" s="6"/>
      <c r="J15" s="6"/>
      <c r="K15" s="13"/>
    </row>
    <row r="16" spans="1:11" s="1" customFormat="1" ht="12.75">
      <c r="A16" s="22"/>
      <c r="B16" s="22"/>
      <c r="C16" s="7"/>
      <c r="D16" s="2"/>
      <c r="E16" s="6"/>
      <c r="F16" s="6"/>
      <c r="G16" s="6"/>
      <c r="H16" s="6"/>
      <c r="I16" s="6"/>
      <c r="J16" s="6"/>
      <c r="K16" s="13"/>
    </row>
    <row r="17" spans="1:11" s="1" customFormat="1" ht="12.75">
      <c r="A17" s="22"/>
      <c r="B17" s="22"/>
      <c r="C17" s="7"/>
      <c r="D17" s="2"/>
      <c r="E17" s="6"/>
      <c r="F17" s="6"/>
      <c r="G17" s="6"/>
      <c r="H17" s="6"/>
      <c r="I17" s="6"/>
      <c r="J17" s="6"/>
      <c r="K17" s="13"/>
    </row>
    <row r="18" spans="1:11" s="1" customFormat="1" ht="12.75">
      <c r="A18" s="22"/>
      <c r="B18" s="22"/>
      <c r="C18" s="7"/>
      <c r="D18" s="2"/>
      <c r="E18" s="6"/>
      <c r="F18" s="6"/>
      <c r="G18" s="6"/>
      <c r="H18" s="6"/>
      <c r="I18" s="6"/>
      <c r="J18" s="6"/>
      <c r="K18" s="13"/>
    </row>
    <row r="19" spans="1:11" s="1" customFormat="1" ht="12.75">
      <c r="A19" s="22"/>
      <c r="B19" s="22"/>
      <c r="C19" s="7"/>
      <c r="D19" s="2"/>
      <c r="E19" s="6"/>
      <c r="F19" s="6"/>
      <c r="G19" s="6"/>
      <c r="H19" s="6"/>
      <c r="I19" s="6"/>
      <c r="J19" s="6"/>
      <c r="K19" s="13"/>
    </row>
    <row r="20" spans="1:11" s="1" customFormat="1" ht="12.75">
      <c r="A20" s="22"/>
      <c r="B20" s="22"/>
      <c r="C20" s="7"/>
      <c r="D20" s="2"/>
      <c r="E20" s="6"/>
      <c r="F20" s="6"/>
      <c r="G20" s="6"/>
      <c r="H20" s="6"/>
      <c r="I20" s="6"/>
      <c r="J20" s="6"/>
      <c r="K20" s="13"/>
    </row>
    <row r="21" spans="1:11" s="1" customFormat="1" ht="12.75">
      <c r="A21" s="22"/>
      <c r="C21" s="7"/>
      <c r="D21" s="2"/>
      <c r="E21" s="6"/>
      <c r="F21" s="6"/>
      <c r="G21" s="6"/>
      <c r="H21" s="6"/>
      <c r="I21" s="6"/>
      <c r="J21" s="6"/>
      <c r="K21" s="13"/>
    </row>
    <row r="22" spans="1:11" s="1" customFormat="1" ht="12.75">
      <c r="A22" s="22"/>
      <c r="C22" s="7"/>
      <c r="D22" s="2"/>
      <c r="E22" s="6"/>
      <c r="F22" s="6"/>
      <c r="G22" s="6"/>
      <c r="H22" s="6"/>
      <c r="I22" s="6"/>
      <c r="J22" s="6"/>
      <c r="K22" s="13"/>
    </row>
    <row r="23" spans="1:11" s="1" customFormat="1" ht="12.75">
      <c r="A23" s="22"/>
      <c r="C23" s="7"/>
      <c r="D23" s="2"/>
      <c r="K23" s="13"/>
    </row>
    <row r="24" spans="1:11" s="1" customFormat="1" ht="12.75">
      <c r="A24" s="22"/>
      <c r="C24" s="7"/>
      <c r="D24" s="2"/>
      <c r="K24" s="13"/>
    </row>
    <row r="25" spans="1:11" s="1" customFormat="1" ht="12.75">
      <c r="A25" s="22"/>
      <c r="C25" s="7"/>
      <c r="D25" s="2"/>
      <c r="K25" s="13"/>
    </row>
    <row r="26" spans="1:11" s="1" customFormat="1" ht="12.75">
      <c r="A26" s="22"/>
      <c r="C26" s="7"/>
      <c r="D26" s="2"/>
      <c r="K26" s="13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L1" sqref="L1:L16384"/>
    </sheetView>
  </sheetViews>
  <sheetFormatPr defaultColWidth="9.140625" defaultRowHeight="12.75"/>
  <cols>
    <col min="1" max="1" width="6.8515625" style="28" customWidth="1"/>
    <col min="2" max="2" width="10.7109375" style="3" customWidth="1"/>
    <col min="3" max="3" width="11.7109375" style="8" customWidth="1"/>
    <col min="4" max="4" width="31.140625" style="2" customWidth="1"/>
    <col min="5" max="5" width="15.140625" style="3" customWidth="1"/>
    <col min="6" max="6" width="15.140625" style="3" hidden="1" customWidth="1"/>
    <col min="7" max="7" width="13.7109375" style="3" customWidth="1"/>
    <col min="8" max="8" width="16.00390625" style="3" hidden="1" customWidth="1"/>
    <col min="9" max="10" width="13.7109375" style="3" hidden="1" customWidth="1"/>
    <col min="11" max="11" width="14.421875" style="14" customWidth="1"/>
    <col min="12" max="16384" width="9.140625" style="3" customWidth="1"/>
  </cols>
  <sheetData>
    <row r="1" spans="1:11" ht="21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51" customHeight="1">
      <c r="A2" s="9" t="s">
        <v>10</v>
      </c>
      <c r="B2" s="9" t="s">
        <v>24</v>
      </c>
      <c r="C2" s="10" t="s">
        <v>23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4</v>
      </c>
      <c r="I2" s="9" t="s">
        <v>3</v>
      </c>
      <c r="J2" s="9" t="s">
        <v>5</v>
      </c>
      <c r="K2" s="11" t="s">
        <v>0</v>
      </c>
    </row>
    <row r="3" spans="1:11" s="33" customFormat="1" ht="51" customHeight="1">
      <c r="A3" s="31">
        <v>1</v>
      </c>
      <c r="B3" s="31">
        <v>1050</v>
      </c>
      <c r="C3" s="32">
        <v>2137</v>
      </c>
      <c r="D3" s="34" t="s">
        <v>29</v>
      </c>
      <c r="E3" s="35">
        <v>50000</v>
      </c>
      <c r="F3" s="31"/>
      <c r="G3" s="31"/>
      <c r="H3" s="31"/>
      <c r="I3" s="31"/>
      <c r="J3" s="31"/>
      <c r="K3" s="11">
        <f aca="true" t="shared" si="0" ref="K3:K11">SUM(E3:J3)</f>
        <v>50000</v>
      </c>
    </row>
    <row r="4" spans="1:11" s="1" customFormat="1" ht="51" customHeight="1">
      <c r="A4" s="23">
        <v>2</v>
      </c>
      <c r="B4" s="23" t="s">
        <v>27</v>
      </c>
      <c r="C4" s="23" t="s">
        <v>22</v>
      </c>
      <c r="D4" s="21" t="s">
        <v>28</v>
      </c>
      <c r="E4" s="27">
        <v>60000</v>
      </c>
      <c r="F4" s="27"/>
      <c r="G4" s="4">
        <v>20000</v>
      </c>
      <c r="H4" s="4"/>
      <c r="I4" s="4"/>
      <c r="J4" s="4"/>
      <c r="K4" s="11">
        <f t="shared" si="0"/>
        <v>80000</v>
      </c>
    </row>
    <row r="5" spans="1:11" s="1" customFormat="1" ht="51" customHeight="1">
      <c r="A5" s="23">
        <v>3</v>
      </c>
      <c r="B5" s="23">
        <v>1050</v>
      </c>
      <c r="C5" s="23">
        <v>2074</v>
      </c>
      <c r="D5" s="21" t="s">
        <v>21</v>
      </c>
      <c r="E5" s="27">
        <v>90000</v>
      </c>
      <c r="F5" s="27"/>
      <c r="G5" s="4"/>
      <c r="H5" s="4"/>
      <c r="I5" s="4"/>
      <c r="J5" s="4"/>
      <c r="K5" s="11">
        <f t="shared" si="0"/>
        <v>90000</v>
      </c>
    </row>
    <row r="6" spans="1:11" s="1" customFormat="1" ht="51" customHeight="1">
      <c r="A6" s="23">
        <v>4</v>
      </c>
      <c r="B6" s="23">
        <v>1050</v>
      </c>
      <c r="C6" s="23">
        <v>2095</v>
      </c>
      <c r="D6" s="21" t="s">
        <v>16</v>
      </c>
      <c r="E6" s="27">
        <v>90000</v>
      </c>
      <c r="F6" s="27"/>
      <c r="G6" s="27"/>
      <c r="H6" s="4"/>
      <c r="I6" s="4"/>
      <c r="J6" s="4"/>
      <c r="K6" s="11">
        <f t="shared" si="0"/>
        <v>90000</v>
      </c>
    </row>
    <row r="7" spans="1:11" s="1" customFormat="1" ht="51" customHeight="1">
      <c r="A7" s="23">
        <v>5</v>
      </c>
      <c r="B7" s="30">
        <v>1050</v>
      </c>
      <c r="C7" s="26" t="s">
        <v>20</v>
      </c>
      <c r="D7" s="20" t="s">
        <v>19</v>
      </c>
      <c r="E7" s="27">
        <v>50000</v>
      </c>
      <c r="F7" s="27"/>
      <c r="G7" s="27"/>
      <c r="H7" s="4"/>
      <c r="I7" s="4"/>
      <c r="J7" s="4"/>
      <c r="K7" s="11">
        <f t="shared" si="0"/>
        <v>50000</v>
      </c>
    </row>
    <row r="8" spans="1:11" s="1" customFormat="1" ht="51" customHeight="1" hidden="1">
      <c r="A8" s="23"/>
      <c r="B8" s="23"/>
      <c r="C8" s="25"/>
      <c r="D8" s="24"/>
      <c r="E8" s="27"/>
      <c r="F8" s="27"/>
      <c r="G8" s="27"/>
      <c r="H8" s="4"/>
      <c r="I8" s="4"/>
      <c r="J8" s="4"/>
      <c r="K8" s="11">
        <f t="shared" si="0"/>
        <v>0</v>
      </c>
    </row>
    <row r="9" spans="1:11" s="1" customFormat="1" ht="51" customHeight="1" hidden="1">
      <c r="A9" s="23"/>
      <c r="B9" s="23"/>
      <c r="C9" s="23"/>
      <c r="D9" s="21"/>
      <c r="E9" s="27"/>
      <c r="F9" s="27"/>
      <c r="G9" s="19"/>
      <c r="H9" s="4"/>
      <c r="I9" s="19"/>
      <c r="J9" s="19"/>
      <c r="K9" s="11">
        <f t="shared" si="0"/>
        <v>0</v>
      </c>
    </row>
    <row r="10" spans="1:11" s="1" customFormat="1" ht="51" customHeight="1" hidden="1">
      <c r="A10" s="23"/>
      <c r="B10" s="23"/>
      <c r="C10" s="23"/>
      <c r="D10" s="21"/>
      <c r="E10" s="27"/>
      <c r="F10" s="27"/>
      <c r="G10" s="19"/>
      <c r="H10" s="4"/>
      <c r="I10" s="19"/>
      <c r="J10" s="19"/>
      <c r="K10" s="11">
        <f t="shared" si="0"/>
        <v>0</v>
      </c>
    </row>
    <row r="11" spans="1:11" s="1" customFormat="1" ht="51" customHeight="1" hidden="1">
      <c r="A11" s="23"/>
      <c r="B11" s="23"/>
      <c r="C11" s="23"/>
      <c r="D11" s="21"/>
      <c r="E11" s="27"/>
      <c r="F11" s="27"/>
      <c r="G11" s="19"/>
      <c r="H11" s="19"/>
      <c r="I11" s="19"/>
      <c r="J11" s="19"/>
      <c r="K11" s="11">
        <f t="shared" si="0"/>
        <v>0</v>
      </c>
    </row>
    <row r="12" spans="1:11" s="13" customFormat="1" ht="25.5" customHeight="1">
      <c r="A12" s="29"/>
      <c r="B12" s="17" t="s">
        <v>2</v>
      </c>
      <c r="C12" s="18"/>
      <c r="D12" s="15" t="s">
        <v>1</v>
      </c>
      <c r="E12" s="12">
        <f>SUM(E3:E11)</f>
        <v>340000</v>
      </c>
      <c r="F12" s="12">
        <f>SUM(F4:F11)</f>
        <v>0</v>
      </c>
      <c r="G12" s="12">
        <f>SUM(G4:G11)</f>
        <v>20000</v>
      </c>
      <c r="H12" s="12">
        <f>SUM(H4:H11)</f>
        <v>0</v>
      </c>
      <c r="I12" s="12">
        <f>SUM(I4:I11)</f>
        <v>0</v>
      </c>
      <c r="J12" s="12">
        <f>SUM(J4:J11)</f>
        <v>0</v>
      </c>
      <c r="K12" s="12">
        <f>SUM(K3:K11)</f>
        <v>360000</v>
      </c>
    </row>
    <row r="13" spans="1:11" s="1" customFormat="1" ht="25.5" customHeight="1">
      <c r="A13" s="22"/>
      <c r="B13" s="22"/>
      <c r="C13" s="7"/>
      <c r="D13" s="2"/>
      <c r="E13" s="6"/>
      <c r="F13" s="6"/>
      <c r="G13" s="6"/>
      <c r="H13" s="6"/>
      <c r="I13" s="6"/>
      <c r="J13" s="6"/>
      <c r="K13" s="16"/>
    </row>
    <row r="14" spans="1:11" s="1" customFormat="1" ht="25.5" customHeight="1">
      <c r="A14" s="22"/>
      <c r="B14" s="22"/>
      <c r="C14" s="7"/>
      <c r="D14" s="2"/>
      <c r="E14" s="6"/>
      <c r="F14" s="6"/>
      <c r="G14" s="6"/>
      <c r="H14" s="6"/>
      <c r="I14" s="6"/>
      <c r="J14" s="6"/>
      <c r="K14" s="16"/>
    </row>
    <row r="15" spans="1:11" s="1" customFormat="1" ht="25.5" customHeight="1">
      <c r="A15" s="22"/>
      <c r="B15" s="22"/>
      <c r="C15" s="7"/>
      <c r="D15" s="2"/>
      <c r="E15" s="6"/>
      <c r="F15" s="6"/>
      <c r="G15" s="6"/>
      <c r="H15" s="6"/>
      <c r="I15" s="6"/>
      <c r="J15" s="6"/>
      <c r="K15" s="16"/>
    </row>
    <row r="16" spans="1:11" s="1" customFormat="1" ht="25.5" customHeight="1">
      <c r="A16" s="22"/>
      <c r="B16" s="22"/>
      <c r="C16" s="7"/>
      <c r="D16" s="2"/>
      <c r="E16" s="6"/>
      <c r="F16" s="6"/>
      <c r="G16" s="6"/>
      <c r="H16" s="6"/>
      <c r="I16" s="6"/>
      <c r="J16" s="6"/>
      <c r="K16" s="16"/>
    </row>
    <row r="17" spans="1:11" s="1" customFormat="1" ht="25.5" customHeight="1">
      <c r="A17" s="22"/>
      <c r="B17" s="22"/>
      <c r="C17" s="7"/>
      <c r="D17" s="2"/>
      <c r="E17" s="6"/>
      <c r="F17" s="6"/>
      <c r="G17" s="6"/>
      <c r="H17" s="6"/>
      <c r="I17" s="6"/>
      <c r="J17" s="6"/>
      <c r="K17" s="13"/>
    </row>
    <row r="18" spans="1:11" s="1" customFormat="1" ht="12.75">
      <c r="A18" s="22"/>
      <c r="B18" s="22"/>
      <c r="C18" s="7"/>
      <c r="D18" s="2"/>
      <c r="E18" s="6"/>
      <c r="F18" s="6"/>
      <c r="G18" s="6"/>
      <c r="H18" s="6"/>
      <c r="I18" s="6"/>
      <c r="J18" s="6"/>
      <c r="K18" s="13"/>
    </row>
    <row r="19" spans="1:11" s="1" customFormat="1" ht="12.75">
      <c r="A19" s="22"/>
      <c r="B19" s="22"/>
      <c r="C19" s="7"/>
      <c r="D19" s="2"/>
      <c r="E19" s="6"/>
      <c r="F19" s="6"/>
      <c r="G19" s="6"/>
      <c r="H19" s="6"/>
      <c r="I19" s="6"/>
      <c r="J19" s="6"/>
      <c r="K19" s="13"/>
    </row>
    <row r="20" spans="1:11" s="1" customFormat="1" ht="12.75">
      <c r="A20" s="22"/>
      <c r="B20" s="22"/>
      <c r="C20" s="7"/>
      <c r="D20" s="2"/>
      <c r="E20" s="6"/>
      <c r="F20" s="6"/>
      <c r="G20" s="6"/>
      <c r="H20" s="6"/>
      <c r="I20" s="6"/>
      <c r="J20" s="6"/>
      <c r="K20" s="13"/>
    </row>
    <row r="21" spans="1:11" s="1" customFormat="1" ht="12.75">
      <c r="A21" s="22"/>
      <c r="B21" s="22"/>
      <c r="C21" s="7"/>
      <c r="D21" s="2"/>
      <c r="E21" s="6"/>
      <c r="F21" s="6"/>
      <c r="G21" s="6"/>
      <c r="H21" s="6"/>
      <c r="I21" s="6"/>
      <c r="J21" s="6"/>
      <c r="K21" s="13"/>
    </row>
    <row r="22" spans="1:11" s="1" customFormat="1" ht="12.75">
      <c r="A22" s="22"/>
      <c r="B22" s="22"/>
      <c r="C22" s="7"/>
      <c r="D22" s="2"/>
      <c r="E22" s="6"/>
      <c r="F22" s="6"/>
      <c r="G22" s="6"/>
      <c r="H22" s="6"/>
      <c r="I22" s="6"/>
      <c r="J22" s="6"/>
      <c r="K22" s="13"/>
    </row>
    <row r="23" spans="1:11" s="1" customFormat="1" ht="12.75">
      <c r="A23" s="22"/>
      <c r="C23" s="7"/>
      <c r="D23" s="2"/>
      <c r="E23" s="6"/>
      <c r="F23" s="6"/>
      <c r="G23" s="6"/>
      <c r="H23" s="6"/>
      <c r="I23" s="6"/>
      <c r="J23" s="6"/>
      <c r="K23" s="13"/>
    </row>
    <row r="24" spans="1:11" s="1" customFormat="1" ht="12.75">
      <c r="A24" s="22"/>
      <c r="C24" s="7"/>
      <c r="D24" s="2"/>
      <c r="E24" s="6"/>
      <c r="F24" s="6"/>
      <c r="G24" s="6"/>
      <c r="H24" s="6"/>
      <c r="I24" s="6"/>
      <c r="J24" s="6"/>
      <c r="K24" s="13"/>
    </row>
    <row r="25" spans="1:11" s="1" customFormat="1" ht="12.75">
      <c r="A25" s="22"/>
      <c r="C25" s="7"/>
      <c r="D25" s="2"/>
      <c r="K25" s="13"/>
    </row>
    <row r="26" spans="1:11" s="1" customFormat="1" ht="12.75">
      <c r="A26" s="22"/>
      <c r="C26" s="7"/>
      <c r="D26" s="2"/>
      <c r="K26" s="13"/>
    </row>
    <row r="27" spans="1:11" s="1" customFormat="1" ht="12.75">
      <c r="A27" s="22"/>
      <c r="C27" s="7"/>
      <c r="D27" s="2"/>
      <c r="K27" s="13"/>
    </row>
    <row r="28" spans="1:11" s="1" customFormat="1" ht="12.75">
      <c r="A28" s="22"/>
      <c r="C28" s="7"/>
      <c r="D28" s="2"/>
      <c r="K28" s="13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6.8515625" style="28" customWidth="1"/>
    <col min="2" max="2" width="10.7109375" style="3" customWidth="1"/>
    <col min="3" max="3" width="11.7109375" style="8" customWidth="1"/>
    <col min="4" max="4" width="31.140625" style="2" customWidth="1"/>
    <col min="5" max="5" width="15.140625" style="3" customWidth="1"/>
    <col min="6" max="6" width="15.140625" style="3" hidden="1" customWidth="1"/>
    <col min="7" max="7" width="13.7109375" style="3" hidden="1" customWidth="1"/>
    <col min="8" max="8" width="16.00390625" style="3" hidden="1" customWidth="1"/>
    <col min="9" max="10" width="13.7109375" style="3" hidden="1" customWidth="1"/>
    <col min="11" max="11" width="14.421875" style="14" customWidth="1"/>
    <col min="12" max="16384" width="9.140625" style="3" customWidth="1"/>
  </cols>
  <sheetData>
    <row r="1" spans="1:11" ht="32.2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51" customHeight="1">
      <c r="A2" s="9" t="s">
        <v>10</v>
      </c>
      <c r="B2" s="9" t="s">
        <v>24</v>
      </c>
      <c r="C2" s="10" t="s">
        <v>23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4</v>
      </c>
      <c r="I2" s="9" t="s">
        <v>3</v>
      </c>
      <c r="J2" s="9" t="s">
        <v>5</v>
      </c>
      <c r="K2" s="11" t="s">
        <v>0</v>
      </c>
    </row>
    <row r="3" spans="1:11" s="33" customFormat="1" ht="51" customHeight="1">
      <c r="A3" s="31">
        <v>1</v>
      </c>
      <c r="B3" s="31">
        <v>1050</v>
      </c>
      <c r="C3" s="32">
        <v>2042</v>
      </c>
      <c r="D3" s="34" t="s">
        <v>31</v>
      </c>
      <c r="E3" s="35">
        <v>50000</v>
      </c>
      <c r="F3" s="31"/>
      <c r="G3" s="31"/>
      <c r="H3" s="31"/>
      <c r="I3" s="31"/>
      <c r="J3" s="31"/>
      <c r="K3" s="11">
        <f aca="true" t="shared" si="0" ref="K3:K9">SUM(E3:J3)</f>
        <v>50000</v>
      </c>
    </row>
    <row r="4" spans="1:11" s="1" customFormat="1" ht="51" customHeight="1">
      <c r="A4" s="23">
        <v>3</v>
      </c>
      <c r="B4" s="23">
        <v>1050</v>
      </c>
      <c r="C4" s="23">
        <v>2074</v>
      </c>
      <c r="D4" s="21" t="s">
        <v>21</v>
      </c>
      <c r="E4" s="27">
        <v>95000</v>
      </c>
      <c r="F4" s="27"/>
      <c r="G4" s="4"/>
      <c r="H4" s="4"/>
      <c r="I4" s="4"/>
      <c r="J4" s="4"/>
      <c r="K4" s="11">
        <f t="shared" si="0"/>
        <v>95000</v>
      </c>
    </row>
    <row r="5" spans="1:11" s="1" customFormat="1" ht="51" customHeight="1">
      <c r="A5" s="23">
        <v>4</v>
      </c>
      <c r="B5" s="23">
        <v>1050</v>
      </c>
      <c r="C5" s="23">
        <v>2095</v>
      </c>
      <c r="D5" s="21" t="s">
        <v>16</v>
      </c>
      <c r="E5" s="27">
        <v>95000</v>
      </c>
      <c r="F5" s="27"/>
      <c r="G5" s="27"/>
      <c r="H5" s="4"/>
      <c r="I5" s="4"/>
      <c r="J5" s="4"/>
      <c r="K5" s="11">
        <f t="shared" si="0"/>
        <v>95000</v>
      </c>
    </row>
    <row r="6" spans="1:11" s="1" customFormat="1" ht="51" customHeight="1" hidden="1">
      <c r="A6" s="23"/>
      <c r="B6" s="23"/>
      <c r="C6" s="25"/>
      <c r="D6" s="24"/>
      <c r="E6" s="27"/>
      <c r="F6" s="27"/>
      <c r="G6" s="27"/>
      <c r="H6" s="4"/>
      <c r="I6" s="4"/>
      <c r="J6" s="4"/>
      <c r="K6" s="11">
        <f t="shared" si="0"/>
        <v>0</v>
      </c>
    </row>
    <row r="7" spans="1:11" s="1" customFormat="1" ht="51" customHeight="1" hidden="1">
      <c r="A7" s="23"/>
      <c r="B7" s="23"/>
      <c r="C7" s="23"/>
      <c r="D7" s="21"/>
      <c r="E7" s="27"/>
      <c r="F7" s="27"/>
      <c r="G7" s="19"/>
      <c r="H7" s="4"/>
      <c r="I7" s="19"/>
      <c r="J7" s="19"/>
      <c r="K7" s="11">
        <f t="shared" si="0"/>
        <v>0</v>
      </c>
    </row>
    <row r="8" spans="1:11" s="1" customFormat="1" ht="51" customHeight="1" hidden="1">
      <c r="A8" s="23"/>
      <c r="B8" s="23"/>
      <c r="C8" s="23"/>
      <c r="D8" s="21"/>
      <c r="E8" s="27"/>
      <c r="F8" s="27"/>
      <c r="G8" s="19"/>
      <c r="H8" s="4"/>
      <c r="I8" s="19"/>
      <c r="J8" s="19"/>
      <c r="K8" s="11">
        <f t="shared" si="0"/>
        <v>0</v>
      </c>
    </row>
    <row r="9" spans="1:11" s="1" customFormat="1" ht="51" customHeight="1" hidden="1">
      <c r="A9" s="23"/>
      <c r="B9" s="23"/>
      <c r="C9" s="23"/>
      <c r="D9" s="21"/>
      <c r="E9" s="27"/>
      <c r="F9" s="27"/>
      <c r="G9" s="19"/>
      <c r="H9" s="19"/>
      <c r="I9" s="19"/>
      <c r="J9" s="19"/>
      <c r="K9" s="11">
        <f t="shared" si="0"/>
        <v>0</v>
      </c>
    </row>
    <row r="10" spans="1:11" s="13" customFormat="1" ht="25.5" customHeight="1">
      <c r="A10" s="29"/>
      <c r="B10" s="17" t="s">
        <v>2</v>
      </c>
      <c r="C10" s="18"/>
      <c r="D10" s="15" t="s">
        <v>1</v>
      </c>
      <c r="E10" s="12">
        <f>SUM(E3:E9)</f>
        <v>240000</v>
      </c>
      <c r="F10" s="12">
        <f>SUM(F4:F9)</f>
        <v>0</v>
      </c>
      <c r="G10" s="12">
        <f>SUM(G4:G9)</f>
        <v>0</v>
      </c>
      <c r="H10" s="12">
        <f>SUM(H4:H9)</f>
        <v>0</v>
      </c>
      <c r="I10" s="12">
        <f>SUM(I4:I9)</f>
        <v>0</v>
      </c>
      <c r="J10" s="12">
        <f>SUM(J4:J9)</f>
        <v>0</v>
      </c>
      <c r="K10" s="12">
        <f>SUM(K3:K9)</f>
        <v>240000</v>
      </c>
    </row>
    <row r="11" spans="1:11" s="1" customFormat="1" ht="25.5" customHeight="1">
      <c r="A11" s="22"/>
      <c r="B11" s="22"/>
      <c r="C11" s="7"/>
      <c r="D11" s="2"/>
      <c r="E11" s="6"/>
      <c r="F11" s="6"/>
      <c r="G11" s="6"/>
      <c r="H11" s="6"/>
      <c r="I11" s="6"/>
      <c r="J11" s="6"/>
      <c r="K11" s="16"/>
    </row>
    <row r="12" spans="1:11" s="1" customFormat="1" ht="25.5" customHeight="1">
      <c r="A12" s="22"/>
      <c r="B12" s="22"/>
      <c r="C12" s="7"/>
      <c r="D12" s="2"/>
      <c r="E12" s="6"/>
      <c r="F12" s="6"/>
      <c r="G12" s="6"/>
      <c r="H12" s="6"/>
      <c r="I12" s="6"/>
      <c r="J12" s="6"/>
      <c r="K12" s="16"/>
    </row>
    <row r="13" spans="1:11" s="1" customFormat="1" ht="25.5" customHeight="1">
      <c r="A13" s="22"/>
      <c r="B13" s="22"/>
      <c r="C13" s="7"/>
      <c r="D13" s="2"/>
      <c r="E13" s="6"/>
      <c r="F13" s="6"/>
      <c r="G13" s="6"/>
      <c r="H13" s="6"/>
      <c r="I13" s="6"/>
      <c r="J13" s="6"/>
      <c r="K13" s="16"/>
    </row>
    <row r="14" spans="1:11" s="1" customFormat="1" ht="25.5" customHeight="1">
      <c r="A14" s="22"/>
      <c r="B14" s="22"/>
      <c r="C14" s="7"/>
      <c r="D14" s="2"/>
      <c r="E14" s="6"/>
      <c r="F14" s="6"/>
      <c r="G14" s="6"/>
      <c r="H14" s="6"/>
      <c r="I14" s="6"/>
      <c r="J14" s="6"/>
      <c r="K14" s="16"/>
    </row>
    <row r="15" spans="1:11" s="1" customFormat="1" ht="25.5" customHeight="1">
      <c r="A15" s="22"/>
      <c r="B15" s="22"/>
      <c r="C15" s="7"/>
      <c r="D15" s="2"/>
      <c r="E15" s="6"/>
      <c r="F15" s="6"/>
      <c r="G15" s="6"/>
      <c r="H15" s="6"/>
      <c r="I15" s="6"/>
      <c r="J15" s="6"/>
      <c r="K15" s="13"/>
    </row>
    <row r="16" spans="1:11" s="1" customFormat="1" ht="12.75">
      <c r="A16" s="22"/>
      <c r="B16" s="22"/>
      <c r="C16" s="7"/>
      <c r="D16" s="2"/>
      <c r="E16" s="6"/>
      <c r="F16" s="6"/>
      <c r="G16" s="6"/>
      <c r="H16" s="6"/>
      <c r="I16" s="6"/>
      <c r="J16" s="6"/>
      <c r="K16" s="13"/>
    </row>
    <row r="17" spans="1:11" s="1" customFormat="1" ht="12.75">
      <c r="A17" s="22"/>
      <c r="B17" s="22"/>
      <c r="C17" s="7"/>
      <c r="D17" s="2"/>
      <c r="E17" s="6"/>
      <c r="F17" s="6"/>
      <c r="G17" s="6"/>
      <c r="H17" s="6"/>
      <c r="I17" s="6"/>
      <c r="J17" s="6"/>
      <c r="K17" s="13"/>
    </row>
    <row r="18" spans="1:11" s="1" customFormat="1" ht="12.75">
      <c r="A18" s="22"/>
      <c r="B18" s="22"/>
      <c r="C18" s="7"/>
      <c r="D18" s="2"/>
      <c r="E18" s="6"/>
      <c r="F18" s="6"/>
      <c r="G18" s="6"/>
      <c r="H18" s="6"/>
      <c r="I18" s="6"/>
      <c r="J18" s="6"/>
      <c r="K18" s="13"/>
    </row>
    <row r="19" spans="1:11" s="1" customFormat="1" ht="12.75">
      <c r="A19" s="22"/>
      <c r="B19" s="22"/>
      <c r="C19" s="7"/>
      <c r="D19" s="2"/>
      <c r="E19" s="6"/>
      <c r="F19" s="6"/>
      <c r="G19" s="6"/>
      <c r="H19" s="6"/>
      <c r="I19" s="6"/>
      <c r="J19" s="6"/>
      <c r="K19" s="13"/>
    </row>
    <row r="20" spans="1:11" s="1" customFormat="1" ht="12.75">
      <c r="A20" s="22"/>
      <c r="B20" s="22"/>
      <c r="C20" s="7"/>
      <c r="D20" s="2"/>
      <c r="E20" s="6"/>
      <c r="F20" s="6"/>
      <c r="G20" s="6"/>
      <c r="H20" s="6"/>
      <c r="I20" s="6"/>
      <c r="J20" s="6"/>
      <c r="K20" s="13"/>
    </row>
    <row r="21" spans="1:11" s="1" customFormat="1" ht="12.75">
      <c r="A21" s="22"/>
      <c r="C21" s="7"/>
      <c r="D21" s="2"/>
      <c r="E21" s="6"/>
      <c r="F21" s="6"/>
      <c r="G21" s="6"/>
      <c r="H21" s="6"/>
      <c r="I21" s="6"/>
      <c r="J21" s="6"/>
      <c r="K21" s="13"/>
    </row>
    <row r="22" spans="1:11" s="1" customFormat="1" ht="12.75">
      <c r="A22" s="22"/>
      <c r="C22" s="7"/>
      <c r="D22" s="2"/>
      <c r="E22" s="6"/>
      <c r="F22" s="6"/>
      <c r="G22" s="6"/>
      <c r="H22" s="6"/>
      <c r="I22" s="6"/>
      <c r="J22" s="6"/>
      <c r="K22" s="13"/>
    </row>
    <row r="23" spans="1:11" s="1" customFormat="1" ht="12.75">
      <c r="A23" s="22"/>
      <c r="C23" s="7"/>
      <c r="D23" s="2"/>
      <c r="K23" s="13"/>
    </row>
    <row r="24" spans="1:11" s="1" customFormat="1" ht="12.75">
      <c r="A24" s="22"/>
      <c r="C24" s="7"/>
      <c r="D24" s="2"/>
      <c r="K24" s="13"/>
    </row>
    <row r="25" spans="1:11" s="1" customFormat="1" ht="12.75">
      <c r="A25" s="22"/>
      <c r="C25" s="7"/>
      <c r="D25" s="2"/>
      <c r="K25" s="13"/>
    </row>
    <row r="26" spans="1:11" s="1" customFormat="1" ht="12.75">
      <c r="A26" s="22"/>
      <c r="C26" s="7"/>
      <c r="D26" s="2"/>
      <c r="K26" s="13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Agugliaro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Agugliaro</dc:creator>
  <cp:keywords/>
  <dc:description/>
  <cp:lastModifiedBy>Remigio Alessi</cp:lastModifiedBy>
  <cp:lastPrinted>2019-11-14T12:18:08Z</cp:lastPrinted>
  <dcterms:created xsi:type="dcterms:W3CDTF">2001-01-13T10:33:48Z</dcterms:created>
  <dcterms:modified xsi:type="dcterms:W3CDTF">2021-06-03T07:39:15Z</dcterms:modified>
  <cp:category/>
  <cp:version/>
  <cp:contentType/>
  <cp:contentStatus/>
</cp:coreProperties>
</file>